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L24"/>
  <c r="J13"/>
  <c r="J24" s="1"/>
  <c r="I13"/>
  <c r="H13"/>
  <c r="G13"/>
  <c r="F13"/>
  <c r="F24" s="1"/>
  <c r="G24" l="1"/>
  <c r="I24"/>
  <c r="H24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<sst xmlns="http://schemas.openxmlformats.org/spreadsheetml/2006/main" count="54" uniqueCount="49">
  <si>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</si>
  <si>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</si>
  <si>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</si>
  <si>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</si>
  <si>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</si>
  <si>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</si>
  <si>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</si>
  <si>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</si>
  <si>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</si>
  <si>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</si>
  <si>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</si>
  <si>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</si>
  <si>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</si>
  <si>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</si>
  <si>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</si>
  <si>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</si>
  <si>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</si>
  <si>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</si>
  <si>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</si>
  <si>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</si>
  <si>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</si>
  <si>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</si>
  <si>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</si>
  <si>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</si>
  <si>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</si>
  <si>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</si>
  <si>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</si>
  <si>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</si>
  <si>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</si>
  <si>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</si>
  <si>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</si>
  <si>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</si>
  <si>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</si>
  <si>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</si>
  <si>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</si>
  <si>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</si>
  <si>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Сосиски отварные соус красный основной</t>
  </si>
  <si>
    <t>395 456п</t>
  </si>
  <si>
    <t xml:space="preserve">Макароны отварные с маслом </t>
  </si>
  <si>
    <t>493п</t>
  </si>
  <si>
    <t xml:space="preserve">фрукты овощи </t>
  </si>
  <si>
    <t xml:space="preserve">Ржано-пшеничный </t>
  </si>
  <si>
    <t xml:space="preserve">Помидор </t>
  </si>
  <si>
    <t>106п</t>
  </si>
  <si>
    <t xml:space="preserve">Компот из смеси сухофруктов </t>
  </si>
  <si>
    <t>349м</t>
  </si>
  <si>
    <t>Оващи натуральные (помидор)</t>
  </si>
  <si>
    <t>Чай с вареньем, сахаром или мёдом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</si>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</sst>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48</v>
      </c>
      <c r="D1" s="49"/>
      <c r="E1" s="49"/>
      <c r="F1" s="12" t="s">
        <v>14</v>
      </c>
      <c r="G1" s="2" t="s">
        <v>15</v>
      </c>
      <c r="H1" s="50"/>
      <c r="I1" s="50"/>
      <c r="J1" s="50"/>
      <c r="K1" s="50"/>
    </row>
    <row r="2" spans="1:12" ht="18">
      <c r="A2" s="29"/>
      <c r="C2" s="2"/>
      <c r="G2" s="2" t="s">
        <v>16</v>
      </c>
      <c r="H2" s="50"/>
      <c r="I2" s="50"/>
      <c r="J2" s="50"/>
      <c r="K2" s="50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20</v>
      </c>
      <c r="I3" s="42">
        <v>11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3</v>
      </c>
      <c r="B6" s="19">
        <v>1</v>
      </c>
      <c r="C6" s="20" t="s">
        <v>18</v>
      </c>
      <c r="D6" s="5" t="s">
        <v>19</v>
      </c>
      <c r="E6" s="33" t="s">
        <v>36</v>
      </c>
      <c r="F6" s="34">
        <v>150</v>
      </c>
      <c r="G6" s="34">
        <v>9.43</v>
      </c>
      <c r="H6" s="34">
        <v>10.77</v>
      </c>
      <c r="I6" s="34">
        <v>7.28</v>
      </c>
      <c r="J6" s="34">
        <v>307.93</v>
      </c>
      <c r="K6" s="35" t="s">
        <v>37</v>
      </c>
      <c r="L6" s="34"/>
    </row>
    <row r="7" spans="1:12" ht="15">
      <c r="A7" s="21"/>
      <c r="B7" s="14"/>
      <c r="C7" s="11"/>
      <c r="D7" s="6"/>
      <c r="E7" s="36" t="s">
        <v>38</v>
      </c>
      <c r="F7" s="37">
        <v>100</v>
      </c>
      <c r="G7" s="37">
        <v>5.51</v>
      </c>
      <c r="H7" s="37">
        <v>4.51</v>
      </c>
      <c r="I7" s="37">
        <v>12.44</v>
      </c>
      <c r="J7" s="37">
        <v>138.44999999999999</v>
      </c>
      <c r="K7" s="38">
        <v>309</v>
      </c>
      <c r="L7" s="37"/>
    </row>
    <row r="8" spans="1:12" ht="15">
      <c r="A8" s="21"/>
      <c r="B8" s="14"/>
      <c r="C8" s="11"/>
      <c r="D8" s="7" t="s">
        <v>20</v>
      </c>
      <c r="E8" s="36" t="s">
        <v>47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39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40</v>
      </c>
      <c r="E10" s="36" t="s">
        <v>42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43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520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60</v>
      </c>
      <c r="J13" s="17">
        <f t="shared" si="0"/>
        <v>551.28</v>
      </c>
      <c r="K13" s="23"/>
      <c r="L13" s="17">
        <v>83</v>
      </c>
    </row>
    <row r="14" spans="1:12" ht="15">
      <c r="A14" s="24">
        <v>3</v>
      </c>
      <c r="B14" s="13">
        <f>B6</f>
        <v>1</v>
      </c>
      <c r="C14" s="10" t="s">
        <v>22</v>
      </c>
      <c r="D14" s="7" t="s">
        <v>23</v>
      </c>
      <c r="E14" s="36" t="s">
        <v>46</v>
      </c>
      <c r="F14" s="37">
        <v>50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43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150</v>
      </c>
      <c r="G16" s="34">
        <v>9.43</v>
      </c>
      <c r="H16" s="34">
        <v>10.77</v>
      </c>
      <c r="I16" s="34">
        <v>7.28</v>
      </c>
      <c r="J16" s="34">
        <v>307.93</v>
      </c>
      <c r="K16" s="45">
        <v>395456</v>
      </c>
      <c r="L16" s="37"/>
    </row>
    <row r="17" spans="1:12" ht="15">
      <c r="A17" s="21"/>
      <c r="B17" s="14"/>
      <c r="C17" s="11"/>
      <c r="D17" s="7" t="s">
        <v>26</v>
      </c>
      <c r="E17" s="36" t="s">
        <v>38</v>
      </c>
      <c r="F17" s="37">
        <v>100</v>
      </c>
      <c r="G17" s="37">
        <v>5.51</v>
      </c>
      <c r="H17" s="37">
        <v>4.51</v>
      </c>
      <c r="I17" s="37">
        <v>12.44</v>
      </c>
      <c r="J17" s="37">
        <v>138.44999999999999</v>
      </c>
      <c r="K17" s="38">
        <v>309</v>
      </c>
      <c r="L17" s="37"/>
    </row>
    <row r="18" spans="1:12" ht="15">
      <c r="A18" s="21"/>
      <c r="B18" s="14"/>
      <c r="C18" s="11"/>
      <c r="D18" s="7" t="s">
        <v>27</v>
      </c>
      <c r="E18" s="36" t="s">
        <v>44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45</v>
      </c>
      <c r="L18" s="37"/>
    </row>
    <row r="19" spans="1:12" ht="15">
      <c r="A19" s="21"/>
      <c r="B19" s="14"/>
      <c r="C19" s="11"/>
      <c r="D19" s="7" t="s">
        <v>28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29</v>
      </c>
      <c r="E20" s="36" t="s">
        <v>41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550</v>
      </c>
      <c r="G23" s="17">
        <f t="shared" ref="G23:J23" si="1">SUM(G14:G22)</f>
        <v>16.5</v>
      </c>
      <c r="H23" s="17">
        <f t="shared" si="1"/>
        <v>15.999999999999998</v>
      </c>
      <c r="I23" s="17">
        <f t="shared" si="1"/>
        <v>65.010000000000005</v>
      </c>
      <c r="J23" s="17">
        <f t="shared" si="1"/>
        <v>663.91</v>
      </c>
      <c r="K23" s="23"/>
      <c r="L23" s="17">
        <v>83</v>
      </c>
    </row>
    <row r="24" spans="1:12" ht="15.75" thickBot="1">
      <c r="A24" s="25">
        <f>A6</f>
        <v>3</v>
      </c>
      <c r="B24" s="26">
        <f>B6</f>
        <v>1</v>
      </c>
      <c r="C24" s="46" t="s">
        <v>4</v>
      </c>
      <c r="D24" s="47"/>
      <c r="E24" s="27"/>
      <c r="F24" s="28">
        <f>F13+F23</f>
        <v>1070</v>
      </c>
      <c r="G24" s="28">
        <f t="shared" ref="G24:J24" si="2">G13+G23</f>
        <v>32.5</v>
      </c>
      <c r="H24" s="28">
        <f t="shared" si="2"/>
        <v>31.999999999999996</v>
      </c>
      <c r="I24" s="28">
        <f t="shared" si="2"/>
        <v>125.01</v>
      </c>
      <c r="J24" s="28">
        <f t="shared" si="2"/>
        <v>1215.19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2023-11-20T05:19:21Z</dcterms:modified>
</cp:coreProperties>
</file>