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05" yWindow="-105" windowWidth="20730" windowHeight="11760"/>
  </bookViews>
  <sheets>
    <sheet name="Лист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24" i="1"/>
  <c r="A24"/>
  <c r="J23"/>
  <c r="I23"/>
  <c r="H23"/>
  <c r="G23"/>
  <c r="F23"/>
  <c r="B14"/>
  <c r="A14"/>
  <c r="L24"/>
  <c r="J13"/>
  <c r="J24" s="1"/>
  <c r="I13"/>
  <c r="H13"/>
  <c r="G13"/>
  <c r="G24" s="1"/>
  <c r="F13"/>
  <c r="F24" s="1"/>
  <c r="I24" l="1"/>
  <c r="H24"/>
</calcChain>
</file>

<file path=xl/sharedStrings.xml><?xml version="1.0" encoding="utf-8"?>
<sst xmlns="http://schemas.openxmlformats.org/spreadsheetml/2006/main" count="57" uniqueCount="49">
  <si>
    <t>Прием пищи</t>
  </si>
  <si>
    <t>Белки</t>
  </si>
  <si>
    <t>Жиры</t>
  </si>
  <si>
    <t>Углеводы</t>
  </si>
  <si>
    <t>Итого за день: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</si>
  <si>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</si>
  <si>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</si>
  <si>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</si>
  <si>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</si>
  <si>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</si>
  <si>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</si>
  <si>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</si>
  <si>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</si>
  <si>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</si>
  <si>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</si>
  <si>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</si>
  <si>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</si>
  <si>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</si>
  <si>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</si>
  <si>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</si>
  <si>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</si>
  <si>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</si>
  <si>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</si>
  <si>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</si>
  <si>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</si>
  <si>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</si>
  <si>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</si>
  <si>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</si>
  <si>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</si>
  <si>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</si>
  <si>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</si>
  <si>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</si>
  <si>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</si>
  <si>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</si>
  <si>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</si>
  <si>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</si>
  <si>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Бифштекс нежность соус красный основной</t>
  </si>
  <si>
    <t>614о 456п</t>
  </si>
  <si>
    <t xml:space="preserve">Каша гречневая, рассыпчатая </t>
  </si>
  <si>
    <t>302м</t>
  </si>
  <si>
    <t>Чай с вареньем, сахаром или мёдом</t>
  </si>
  <si>
    <t>493п</t>
  </si>
  <si>
    <t xml:space="preserve">Ржано-пшеничный </t>
  </si>
  <si>
    <t>фрукты овощи</t>
  </si>
  <si>
    <t xml:space="preserve">Помидор </t>
  </si>
  <si>
    <t>106п</t>
  </si>
  <si>
    <t>Овощи натуральные (помидор)</t>
  </si>
  <si>
    <t>Йод 1С</t>
  </si>
  <si>
    <t>МБОУ "СОШ №13"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</si>
</sst>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5</v>
      </c>
      <c r="C1" s="47" t="s">
        <v>48</v>
      </c>
      <c r="D1" s="48"/>
      <c r="E1" s="48"/>
      <c r="F1" s="12" t="s">
        <v>14</v>
      </c>
      <c r="G1" s="2" t="s">
        <v>15</v>
      </c>
      <c r="H1" s="49"/>
      <c r="I1" s="49"/>
      <c r="J1" s="49"/>
      <c r="K1" s="49"/>
    </row>
    <row r="2" spans="1:12" ht="18">
      <c r="A2" s="29"/>
      <c r="C2" s="2"/>
      <c r="G2" s="2" t="s">
        <v>16</v>
      </c>
      <c r="H2" s="49"/>
      <c r="I2" s="49"/>
      <c r="J2" s="49"/>
      <c r="K2" s="49"/>
    </row>
    <row r="3" spans="1:12" ht="17.25" customHeight="1">
      <c r="A3" s="4" t="s">
        <v>6</v>
      </c>
      <c r="C3" s="2"/>
      <c r="D3" s="3"/>
      <c r="E3" s="32" t="s">
        <v>7</v>
      </c>
      <c r="G3" s="2" t="s">
        <v>17</v>
      </c>
      <c r="H3" s="42">
        <v>30</v>
      </c>
      <c r="I3" s="42">
        <v>11</v>
      </c>
      <c r="J3" s="43">
        <v>2023</v>
      </c>
      <c r="K3" s="44"/>
    </row>
    <row r="4" spans="1:12">
      <c r="C4" s="2"/>
      <c r="D4" s="4"/>
      <c r="H4" s="41" t="s">
        <v>33</v>
      </c>
      <c r="I4" s="41" t="s">
        <v>34</v>
      </c>
      <c r="J4" s="41" t="s">
        <v>35</v>
      </c>
    </row>
    <row r="5" spans="1:12" ht="33.75">
      <c r="A5" s="39" t="s">
        <v>12</v>
      </c>
      <c r="B5" s="40" t="s">
        <v>13</v>
      </c>
      <c r="C5" s="30" t="s">
        <v>0</v>
      </c>
      <c r="D5" s="30" t="s">
        <v>11</v>
      </c>
      <c r="E5" s="30" t="s">
        <v>10</v>
      </c>
      <c r="F5" s="30" t="s">
        <v>31</v>
      </c>
      <c r="G5" s="30" t="s">
        <v>1</v>
      </c>
      <c r="H5" s="30" t="s">
        <v>2</v>
      </c>
      <c r="I5" s="30" t="s">
        <v>3</v>
      </c>
      <c r="J5" s="30" t="s">
        <v>8</v>
      </c>
      <c r="K5" s="31" t="s">
        <v>9</v>
      </c>
      <c r="L5" s="30" t="s">
        <v>32</v>
      </c>
    </row>
    <row r="6" spans="1:12" ht="15">
      <c r="A6" s="18">
        <v>4</v>
      </c>
      <c r="B6" s="19">
        <v>4</v>
      </c>
      <c r="C6" s="20" t="s">
        <v>18</v>
      </c>
      <c r="D6" s="5" t="s">
        <v>19</v>
      </c>
      <c r="E6" s="33" t="s">
        <v>36</v>
      </c>
      <c r="F6" s="34">
        <v>140</v>
      </c>
      <c r="G6" s="34">
        <v>8.89</v>
      </c>
      <c r="H6" s="34">
        <v>10.28</v>
      </c>
      <c r="I6" s="34">
        <v>7.36</v>
      </c>
      <c r="J6" s="34">
        <v>370.81</v>
      </c>
      <c r="K6" s="35" t="s">
        <v>37</v>
      </c>
      <c r="L6" s="34"/>
    </row>
    <row r="7" spans="1:12" ht="15">
      <c r="A7" s="21"/>
      <c r="B7" s="14"/>
      <c r="C7" s="11"/>
      <c r="D7" s="6"/>
      <c r="E7" s="36" t="s">
        <v>38</v>
      </c>
      <c r="F7" s="37">
        <v>100</v>
      </c>
      <c r="G7" s="37">
        <v>6.05</v>
      </c>
      <c r="H7" s="37">
        <v>5</v>
      </c>
      <c r="I7" s="37">
        <v>12.36</v>
      </c>
      <c r="J7" s="37">
        <v>100.65</v>
      </c>
      <c r="K7" s="38" t="s">
        <v>39</v>
      </c>
      <c r="L7" s="37"/>
    </row>
    <row r="8" spans="1:12" ht="15">
      <c r="A8" s="21"/>
      <c r="B8" s="14"/>
      <c r="C8" s="11"/>
      <c r="D8" s="7" t="s">
        <v>20</v>
      </c>
      <c r="E8" s="36" t="s">
        <v>40</v>
      </c>
      <c r="F8" s="37">
        <v>200</v>
      </c>
      <c r="G8" s="37">
        <v>0.1</v>
      </c>
      <c r="H8" s="37"/>
      <c r="I8" s="37">
        <v>15</v>
      </c>
      <c r="J8" s="37">
        <v>60</v>
      </c>
      <c r="K8" s="38" t="s">
        <v>41</v>
      </c>
      <c r="L8" s="37"/>
    </row>
    <row r="9" spans="1:12" ht="15">
      <c r="A9" s="21"/>
      <c r="B9" s="14"/>
      <c r="C9" s="11"/>
      <c r="D9" s="7" t="s">
        <v>21</v>
      </c>
      <c r="E9" s="36" t="s">
        <v>42</v>
      </c>
      <c r="F9" s="37">
        <v>50</v>
      </c>
      <c r="G9" s="37">
        <v>0.3</v>
      </c>
      <c r="H9" s="37">
        <v>0.6</v>
      </c>
      <c r="I9" s="37">
        <v>23</v>
      </c>
      <c r="J9" s="37">
        <v>30.5</v>
      </c>
      <c r="K9" s="38"/>
      <c r="L9" s="37"/>
    </row>
    <row r="10" spans="1:12" ht="15">
      <c r="A10" s="21"/>
      <c r="B10" s="14"/>
      <c r="C10" s="11"/>
      <c r="D10" s="7" t="s">
        <v>43</v>
      </c>
      <c r="E10" s="36" t="s">
        <v>44</v>
      </c>
      <c r="F10" s="37">
        <v>20</v>
      </c>
      <c r="G10" s="37">
        <v>0.66</v>
      </c>
      <c r="H10" s="37">
        <v>0.12</v>
      </c>
      <c r="I10" s="37">
        <v>2.2799999999999998</v>
      </c>
      <c r="J10" s="37">
        <v>14.4</v>
      </c>
      <c r="K10" s="38" t="s">
        <v>45</v>
      </c>
      <c r="L10" s="37"/>
    </row>
    <row r="11" spans="1:12" ht="1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>
      <c r="A13" s="22"/>
      <c r="B13" s="15"/>
      <c r="C13" s="8"/>
      <c r="D13" s="16" t="s">
        <v>30</v>
      </c>
      <c r="E13" s="9"/>
      <c r="F13" s="17">
        <f>SUM(F6:F12)</f>
        <v>510</v>
      </c>
      <c r="G13" s="17">
        <f t="shared" ref="G13:J13" si="0">SUM(G6:G12)</f>
        <v>16</v>
      </c>
      <c r="H13" s="17">
        <f t="shared" si="0"/>
        <v>15.999999999999998</v>
      </c>
      <c r="I13" s="17">
        <f t="shared" si="0"/>
        <v>60</v>
      </c>
      <c r="J13" s="17">
        <f t="shared" si="0"/>
        <v>576.36</v>
      </c>
      <c r="K13" s="23"/>
      <c r="L13" s="17">
        <v>83</v>
      </c>
    </row>
    <row r="14" spans="1:12" ht="15">
      <c r="A14" s="24">
        <f>A6</f>
        <v>4</v>
      </c>
      <c r="B14" s="13">
        <f>B6</f>
        <v>4</v>
      </c>
      <c r="C14" s="10" t="s">
        <v>22</v>
      </c>
      <c r="D14" s="7" t="s">
        <v>23</v>
      </c>
      <c r="E14" s="36" t="s">
        <v>46</v>
      </c>
      <c r="F14" s="37">
        <v>20</v>
      </c>
      <c r="G14" s="37">
        <v>0.66</v>
      </c>
      <c r="H14" s="37">
        <v>0.12</v>
      </c>
      <c r="I14" s="37">
        <v>2.2799999999999998</v>
      </c>
      <c r="J14" s="37">
        <v>14.4</v>
      </c>
      <c r="K14" s="38" t="s">
        <v>45</v>
      </c>
      <c r="L14" s="37"/>
    </row>
    <row r="15" spans="1:12" ht="15.75" thickBot="1">
      <c r="A15" s="21"/>
      <c r="B15" s="14"/>
      <c r="C15" s="11"/>
      <c r="D15" s="7" t="s">
        <v>24</v>
      </c>
      <c r="E15" s="36"/>
      <c r="F15" s="37"/>
      <c r="G15" s="37"/>
      <c r="H15" s="37"/>
      <c r="I15" s="37"/>
      <c r="J15" s="37"/>
      <c r="K15" s="38"/>
      <c r="L15" s="37"/>
    </row>
    <row r="16" spans="1:12" ht="15">
      <c r="A16" s="21"/>
      <c r="B16" s="14"/>
      <c r="C16" s="11"/>
      <c r="D16" s="7" t="s">
        <v>25</v>
      </c>
      <c r="E16" s="33" t="s">
        <v>36</v>
      </c>
      <c r="F16" s="34">
        <v>140</v>
      </c>
      <c r="G16" s="34">
        <v>8.89</v>
      </c>
      <c r="H16" s="34">
        <v>10.28</v>
      </c>
      <c r="I16" s="34">
        <v>7.36</v>
      </c>
      <c r="J16" s="34">
        <v>370.81</v>
      </c>
      <c r="K16" s="35" t="s">
        <v>37</v>
      </c>
      <c r="L16" s="37"/>
    </row>
    <row r="17" spans="1:12" ht="15">
      <c r="A17" s="21"/>
      <c r="B17" s="14"/>
      <c r="C17" s="11"/>
      <c r="D17" s="7" t="s">
        <v>26</v>
      </c>
      <c r="E17" s="36" t="s">
        <v>38</v>
      </c>
      <c r="F17" s="37">
        <v>100</v>
      </c>
      <c r="G17" s="37">
        <v>6.05</v>
      </c>
      <c r="H17" s="37">
        <v>5</v>
      </c>
      <c r="I17" s="37">
        <v>12.36</v>
      </c>
      <c r="J17" s="37">
        <v>100.65</v>
      </c>
      <c r="K17" s="38" t="s">
        <v>39</v>
      </c>
      <c r="L17" s="37"/>
    </row>
    <row r="18" spans="1:12" ht="15">
      <c r="A18" s="21"/>
      <c r="B18" s="14"/>
      <c r="C18" s="11"/>
      <c r="D18" s="7" t="s">
        <v>27</v>
      </c>
      <c r="E18" s="36" t="s">
        <v>40</v>
      </c>
      <c r="F18" s="37">
        <v>200</v>
      </c>
      <c r="G18" s="37">
        <v>0.1</v>
      </c>
      <c r="H18" s="37"/>
      <c r="I18" s="37">
        <v>15</v>
      </c>
      <c r="J18" s="37">
        <v>60</v>
      </c>
      <c r="K18" s="38" t="s">
        <v>41</v>
      </c>
      <c r="L18" s="37"/>
    </row>
    <row r="19" spans="1:12" ht="15">
      <c r="A19" s="21"/>
      <c r="B19" s="14"/>
      <c r="C19" s="11"/>
      <c r="D19" s="7" t="s">
        <v>28</v>
      </c>
      <c r="E19" s="36" t="s">
        <v>47</v>
      </c>
      <c r="F19" s="37">
        <v>50</v>
      </c>
      <c r="G19" s="37">
        <v>3.8</v>
      </c>
      <c r="H19" s="37">
        <v>5</v>
      </c>
      <c r="I19" s="37">
        <v>24.6</v>
      </c>
      <c r="J19" s="37">
        <v>117.5</v>
      </c>
      <c r="K19" s="38"/>
      <c r="L19" s="37"/>
    </row>
    <row r="20" spans="1:12" ht="15">
      <c r="A20" s="21"/>
      <c r="B20" s="14"/>
      <c r="C20" s="11"/>
      <c r="D20" s="7" t="s">
        <v>29</v>
      </c>
      <c r="E20" s="36"/>
      <c r="F20" s="37"/>
      <c r="G20" s="37"/>
      <c r="H20" s="37"/>
      <c r="I20" s="37"/>
      <c r="J20" s="37"/>
      <c r="K20" s="38"/>
      <c r="L20" s="37"/>
    </row>
    <row r="21" spans="1:12" ht="1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>
      <c r="A23" s="22"/>
      <c r="B23" s="15"/>
      <c r="C23" s="8"/>
      <c r="D23" s="16" t="s">
        <v>30</v>
      </c>
      <c r="E23" s="9"/>
      <c r="F23" s="17">
        <f>SUM(F14:F22)</f>
        <v>510</v>
      </c>
      <c r="G23" s="17">
        <f t="shared" ref="G23:J23" si="1">SUM(G14:G22)</f>
        <v>19.5</v>
      </c>
      <c r="H23" s="17">
        <f t="shared" si="1"/>
        <v>20.399999999999999</v>
      </c>
      <c r="I23" s="17">
        <f t="shared" si="1"/>
        <v>61.6</v>
      </c>
      <c r="J23" s="17">
        <f t="shared" si="1"/>
        <v>663.36</v>
      </c>
      <c r="K23" s="23"/>
      <c r="L23" s="17">
        <v>83</v>
      </c>
    </row>
    <row r="24" spans="1:12" ht="15.75" thickBot="1">
      <c r="A24" s="25">
        <f>A6</f>
        <v>4</v>
      </c>
      <c r="B24" s="26">
        <f>B6</f>
        <v>4</v>
      </c>
      <c r="C24" s="45" t="s">
        <v>4</v>
      </c>
      <c r="D24" s="46"/>
      <c r="E24" s="27"/>
      <c r="F24" s="28">
        <f>F13+F23</f>
        <v>1020</v>
      </c>
      <c r="G24" s="28">
        <f t="shared" ref="G24:J24" si="2">G13+G23</f>
        <v>35.5</v>
      </c>
      <c r="H24" s="28">
        <f t="shared" si="2"/>
        <v>36.4</v>
      </c>
      <c r="I24" s="28">
        <f t="shared" si="2"/>
        <v>121.6</v>
      </c>
      <c r="J24" s="28">
        <f t="shared" si="2"/>
        <v>1239.72</v>
      </c>
      <c r="K24" s="28"/>
      <c r="L24" s="28">
        <f t="shared" ref="L24" si="3">L13+L23</f>
        <v>166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2022-05-16T14:23:56Z</dcterms:created>
  <dcterms:modified xsi:type="dcterms:W3CDTF">2023-11-20T05:25:15Z</dcterms:modified>
</cp:coreProperties>
</file>