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F13"/>
  <c r="F24" s="1"/>
  <c r="G24" l="1"/>
  <c r="I24"/>
  <c r="H24"/>
</calcChain>
</file>

<file path=xl/sharedStrings.xml><?xml version="1.0" encoding="utf-8"?>
<sst xmlns="http://schemas.openxmlformats.org/spreadsheetml/2006/main" count="58" uniqueCount="49">
  <si>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</si>
  <si>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</si>
  <si>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</si>
  <si>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</si>
  <si>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</si>
  <si>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</si>
  <si>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</si>
  <si>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</si>
  <si>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</si>
  <si>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</si>
  <si>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</si>
  <si>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</si>
  <si>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</si>
  <si>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</si>
  <si>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</si>
  <si>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</si>
  <si>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</si>
  <si>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</si>
  <si>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</si>
  <si>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</si>
  <si>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</si>
  <si>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</si>
  <si>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</si>
  <si>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</si>
  <si>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</si>
  <si>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</si>
  <si>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</si>
  <si>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</si>
  <si>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</si>
  <si>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</si>
  <si>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</si>
  <si>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</si>
  <si>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</si>
  <si>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</si>
  <si>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</si>
  <si>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</si>
  <si>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Сосиски отварные соус красный основной</t>
  </si>
  <si>
    <t>395 456п</t>
  </si>
  <si>
    <t xml:space="preserve">Макароны отварные с маслом </t>
  </si>
  <si>
    <t>493п</t>
  </si>
  <si>
    <t xml:space="preserve">Ржано-пшеничный </t>
  </si>
  <si>
    <t>106п</t>
  </si>
  <si>
    <t>Оващи натуральные (помидор)</t>
  </si>
  <si>
    <t>Чай с вареньем, сахаром или мёдом</t>
  </si>
  <si>
    <t xml:space="preserve">фрукты </t>
  </si>
  <si>
    <t>Йод. 1С</t>
  </si>
  <si>
    <t>Рулет с маком</t>
  </si>
  <si>
    <t>*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</si>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</sst>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3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 t="s">
        <v>48</v>
      </c>
      <c r="D1" s="49"/>
      <c r="E1" s="49"/>
      <c r="F1" s="12" t="s">
        <v>14</v>
      </c>
      <c r="G1" s="2" t="s">
        <v>15</v>
      </c>
      <c r="H1" s="50"/>
      <c r="I1" s="50"/>
      <c r="J1" s="50"/>
      <c r="K1" s="50"/>
    </row>
    <row r="2" spans="1:12" ht="18">
      <c r="A2" s="29"/>
      <c r="C2" s="2"/>
      <c r="G2" s="2" t="s">
        <v>16</v>
      </c>
      <c r="H2" s="50"/>
      <c r="I2" s="50"/>
      <c r="J2" s="50"/>
      <c r="K2" s="50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18</v>
      </c>
      <c r="I3" s="42">
        <v>12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33" t="s">
        <v>36</v>
      </c>
      <c r="F6" s="34">
        <v>130</v>
      </c>
      <c r="G6" s="34">
        <v>9.43</v>
      </c>
      <c r="H6" s="34">
        <v>10.77</v>
      </c>
      <c r="I6" s="34">
        <v>7.28</v>
      </c>
      <c r="J6" s="34">
        <v>307.93</v>
      </c>
      <c r="K6" s="35" t="s">
        <v>37</v>
      </c>
      <c r="L6" s="34"/>
    </row>
    <row r="7" spans="1:12" ht="15">
      <c r="A7" s="21"/>
      <c r="B7" s="14"/>
      <c r="C7" s="11"/>
      <c r="D7" s="6"/>
      <c r="E7" s="36" t="s">
        <v>38</v>
      </c>
      <c r="F7" s="37">
        <v>150</v>
      </c>
      <c r="G7" s="37">
        <v>5.51</v>
      </c>
      <c r="H7" s="37">
        <v>4.51</v>
      </c>
      <c r="I7" s="37">
        <v>12.44</v>
      </c>
      <c r="J7" s="37">
        <v>138.44999999999999</v>
      </c>
      <c r="K7" s="38">
        <v>309</v>
      </c>
      <c r="L7" s="37"/>
    </row>
    <row r="8" spans="1:12" ht="15">
      <c r="A8" s="21"/>
      <c r="B8" s="14"/>
      <c r="C8" s="11"/>
      <c r="D8" s="7" t="s">
        <v>20</v>
      </c>
      <c r="E8" s="36" t="s">
        <v>43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39</v>
      </c>
      <c r="L8" s="37"/>
    </row>
    <row r="9" spans="1:12" ht="15">
      <c r="A9" s="21"/>
      <c r="B9" s="14"/>
      <c r="C9" s="11"/>
      <c r="D9" s="7" t="s">
        <v>21</v>
      </c>
      <c r="E9" s="36" t="s">
        <v>40</v>
      </c>
      <c r="F9" s="37">
        <v>25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44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42</v>
      </c>
      <c r="F11" s="37">
        <v>60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41</v>
      </c>
      <c r="L11" s="37"/>
    </row>
    <row r="12" spans="1:12" ht="15">
      <c r="A12" s="21"/>
      <c r="B12" s="14"/>
      <c r="C12" s="11"/>
      <c r="D12" s="6"/>
      <c r="E12" s="36" t="s">
        <v>46</v>
      </c>
      <c r="F12" s="37">
        <v>100</v>
      </c>
      <c r="G12" s="37">
        <v>6</v>
      </c>
      <c r="H12" s="37">
        <v>7.84</v>
      </c>
      <c r="I12" s="37">
        <v>31.64</v>
      </c>
      <c r="J12" s="37">
        <v>223.75</v>
      </c>
      <c r="K12" s="38" t="s">
        <v>47</v>
      </c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665</v>
      </c>
      <c r="G13" s="17">
        <f t="shared" ref="G13:J13" si="0">SUM(G6:G12)</f>
        <v>22</v>
      </c>
      <c r="H13" s="17">
        <f t="shared" si="0"/>
        <v>23.839999999999996</v>
      </c>
      <c r="I13" s="17">
        <f t="shared" si="0"/>
        <v>91.64</v>
      </c>
      <c r="J13" s="17">
        <f t="shared" si="0"/>
        <v>775.03</v>
      </c>
      <c r="K13" s="23"/>
      <c r="L13" s="17">
        <v>170</v>
      </c>
    </row>
    <row r="14" spans="1:12" ht="15">
      <c r="A14" s="24">
        <f>A6</f>
        <v>1</v>
      </c>
      <c r="B14" s="13">
        <f>B6</f>
        <v>1</v>
      </c>
      <c r="C14" s="10" t="s">
        <v>22</v>
      </c>
      <c r="D14" s="7" t="s">
        <v>23</v>
      </c>
      <c r="E14" s="36" t="s">
        <v>42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41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36</v>
      </c>
      <c r="F16" s="34">
        <v>130</v>
      </c>
      <c r="G16" s="34">
        <v>9.43</v>
      </c>
      <c r="H16" s="34">
        <v>10.77</v>
      </c>
      <c r="I16" s="34">
        <v>7.28</v>
      </c>
      <c r="J16" s="34">
        <v>307.93</v>
      </c>
      <c r="K16" s="45">
        <v>395456</v>
      </c>
      <c r="L16" s="37"/>
    </row>
    <row r="17" spans="1:12" ht="15">
      <c r="A17" s="21"/>
      <c r="B17" s="14"/>
      <c r="C17" s="11"/>
      <c r="D17" s="7" t="s">
        <v>26</v>
      </c>
      <c r="E17" s="36" t="s">
        <v>38</v>
      </c>
      <c r="F17" s="37">
        <v>150</v>
      </c>
      <c r="G17" s="37">
        <v>5.51</v>
      </c>
      <c r="H17" s="37">
        <v>4.51</v>
      </c>
      <c r="I17" s="37">
        <v>12.44</v>
      </c>
      <c r="J17" s="37">
        <v>138.44999999999999</v>
      </c>
      <c r="K17" s="38">
        <v>309</v>
      </c>
      <c r="L17" s="37"/>
    </row>
    <row r="18" spans="1:12" ht="15">
      <c r="A18" s="21"/>
      <c r="B18" s="14"/>
      <c r="C18" s="11"/>
      <c r="D18" s="7" t="s">
        <v>27</v>
      </c>
      <c r="E18" s="36" t="s">
        <v>43</v>
      </c>
      <c r="F18" s="37">
        <v>200</v>
      </c>
      <c r="G18" s="37">
        <v>0.1</v>
      </c>
      <c r="H18" s="37"/>
      <c r="I18" s="37">
        <v>15</v>
      </c>
      <c r="J18" s="37">
        <v>60</v>
      </c>
      <c r="K18" s="38" t="s">
        <v>39</v>
      </c>
      <c r="L18" s="37"/>
    </row>
    <row r="19" spans="1:12" ht="15">
      <c r="A19" s="21"/>
      <c r="B19" s="14"/>
      <c r="C19" s="11"/>
      <c r="D19" s="7" t="s">
        <v>28</v>
      </c>
      <c r="E19" s="36"/>
      <c r="F19" s="37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29</v>
      </c>
      <c r="E20" s="36" t="s">
        <v>45</v>
      </c>
      <c r="F20" s="37">
        <v>25</v>
      </c>
      <c r="G20" s="37">
        <v>3.8</v>
      </c>
      <c r="H20" s="37">
        <v>5</v>
      </c>
      <c r="I20" s="37">
        <v>24.6</v>
      </c>
      <c r="J20" s="37">
        <v>117.5</v>
      </c>
      <c r="K20" s="38"/>
      <c r="L20" s="37"/>
    </row>
    <row r="21" spans="1:12" ht="15">
      <c r="A21" s="21"/>
      <c r="B21" s="14"/>
      <c r="C21" s="11"/>
      <c r="D21" s="6"/>
      <c r="E21" s="36" t="s">
        <v>46</v>
      </c>
      <c r="F21" s="37">
        <v>100</v>
      </c>
      <c r="G21" s="37">
        <v>6</v>
      </c>
      <c r="H21" s="37">
        <v>7.84</v>
      </c>
      <c r="I21" s="37">
        <v>31.64</v>
      </c>
      <c r="J21" s="37">
        <v>223.75</v>
      </c>
      <c r="K21" s="38" t="s">
        <v>47</v>
      </c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665</v>
      </c>
      <c r="G23" s="17">
        <f t="shared" ref="G23:J23" si="1">SUM(G14:G22)</f>
        <v>25.5</v>
      </c>
      <c r="H23" s="17">
        <f t="shared" si="1"/>
        <v>28.24</v>
      </c>
      <c r="I23" s="17">
        <f t="shared" si="1"/>
        <v>93.240000000000009</v>
      </c>
      <c r="J23" s="17">
        <f t="shared" si="1"/>
        <v>862.03</v>
      </c>
      <c r="K23" s="23"/>
      <c r="L23" s="17">
        <v>170</v>
      </c>
    </row>
    <row r="24" spans="1:12" ht="15.75" thickBot="1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1330</v>
      </c>
      <c r="G24" s="28">
        <f t="shared" ref="G24:J24" si="2">G13+G23</f>
        <v>47.5</v>
      </c>
      <c r="H24" s="28">
        <f t="shared" si="2"/>
        <v>52.08</v>
      </c>
      <c r="I24" s="28">
        <f t="shared" si="2"/>
        <v>184.88</v>
      </c>
      <c r="J24" s="28">
        <f t="shared" si="2"/>
        <v>1637.06</v>
      </c>
      <c r="K24" s="28"/>
      <c r="L24" s="28">
        <f t="shared" ref="L24" si="3">L13+L23</f>
        <v>340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2023-12-18T03:49:40Z</dcterms:modified>
</cp:coreProperties>
</file>