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<sst xmlns="http://schemas.openxmlformats.org/spreadsheetml/2006/main" count="57" uniqueCount="50">
  <si>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</si>
  <si>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</si>
  <si>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</si>
  <si>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</si>
  <si>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</si>
  <si>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</si>
  <si>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</si>
  <si>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</si>
  <si>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</si>
  <si>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</si>
  <si>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</si>
  <si>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</si>
  <si>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</si>
  <si>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</si>
  <si>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</si>
  <si>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</si>
  <si>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</si>
  <si>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</si>
  <si>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</si>
  <si>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</si>
  <si>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</si>
  <si>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</si>
  <si>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</si>
  <si>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</si>
  <si>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</si>
  <si>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</si>
  <si>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</si>
  <si>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</si>
  <si>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</si>
  <si>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</si>
  <si>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</si>
  <si>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</si>
  <si>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</si>
  <si>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</si>
  <si>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</si>
  <si>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</si>
  <si>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свинины</t>
  </si>
  <si>
    <t>265м</t>
  </si>
  <si>
    <t>Чай с молоком</t>
  </si>
  <si>
    <t>495п</t>
  </si>
  <si>
    <t xml:space="preserve">Ржано-пшеничный </t>
  </si>
  <si>
    <t>106п</t>
  </si>
  <si>
    <t>Овощи натуральные (помидор)</t>
  </si>
  <si>
    <t>342м</t>
  </si>
  <si>
    <t xml:space="preserve">Йод. 1С </t>
  </si>
  <si>
    <t xml:space="preserve">фрукты  </t>
  </si>
  <si>
    <t>Плоды свежие (апельсин)</t>
  </si>
  <si>
    <t>112п*</t>
  </si>
  <si>
    <t>Компот из свежих плодов (яблоко)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</si>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</sst>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49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20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13.54</v>
      </c>
      <c r="H6" s="34">
        <v>13.98</v>
      </c>
      <c r="I6" s="34">
        <v>18.82</v>
      </c>
      <c r="J6" s="34">
        <v>212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1.5</v>
      </c>
      <c r="H8" s="37">
        <v>1.3</v>
      </c>
      <c r="I8" s="37">
        <v>15.9</v>
      </c>
      <c r="J8" s="37">
        <v>81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45</v>
      </c>
      <c r="E10" s="36" t="s">
        <v>46</v>
      </c>
      <c r="F10" s="37">
        <v>150</v>
      </c>
      <c r="G10" s="37">
        <v>0.4</v>
      </c>
      <c r="H10" s="37">
        <v>0.4</v>
      </c>
      <c r="I10" s="37">
        <v>9.8000000000000007</v>
      </c>
      <c r="J10" s="37">
        <v>47</v>
      </c>
      <c r="K10" s="38" t="s">
        <v>47</v>
      </c>
      <c r="L10" s="37"/>
    </row>
    <row r="11" spans="1:12" ht="15">
      <c r="A11" s="21"/>
      <c r="B11" s="14"/>
      <c r="C11" s="11"/>
      <c r="D11" s="6"/>
      <c r="E11" s="36" t="s">
        <v>42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41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675</v>
      </c>
      <c r="G13" s="17">
        <f t="shared" ref="G13:J13" si="0">SUM(G6:G12)</f>
        <v>16.399999999999999</v>
      </c>
      <c r="H13" s="17">
        <f t="shared" si="0"/>
        <v>16.400000000000002</v>
      </c>
      <c r="I13" s="17">
        <f t="shared" si="0"/>
        <v>69.8</v>
      </c>
      <c r="J13" s="17">
        <f t="shared" si="0"/>
        <v>384.9</v>
      </c>
      <c r="K13" s="23"/>
      <c r="L13" s="17">
        <v>170</v>
      </c>
    </row>
    <row r="14" spans="1:12" ht="15">
      <c r="A14" s="24">
        <f>A6</f>
        <v>1</v>
      </c>
      <c r="B14" s="13">
        <f>B6</f>
        <v>3</v>
      </c>
      <c r="C14" s="10" t="s">
        <v>22</v>
      </c>
      <c r="D14" s="7" t="s">
        <v>23</v>
      </c>
      <c r="E14" s="36" t="s">
        <v>42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13.54</v>
      </c>
      <c r="H16" s="34">
        <v>13.98</v>
      </c>
      <c r="I16" s="34">
        <v>18.82</v>
      </c>
      <c r="J16" s="34">
        <v>212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48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43</v>
      </c>
      <c r="L18" s="37"/>
    </row>
    <row r="19" spans="1:12" ht="15">
      <c r="A19" s="21"/>
      <c r="B19" s="14"/>
      <c r="C19" s="11"/>
      <c r="D19" s="7" t="s">
        <v>28</v>
      </c>
      <c r="E19" s="36" t="s">
        <v>44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 t="s">
        <v>46</v>
      </c>
      <c r="F21" s="37">
        <v>150</v>
      </c>
      <c r="G21" s="37">
        <v>0.4</v>
      </c>
      <c r="H21" s="37">
        <v>0.4</v>
      </c>
      <c r="I21" s="37">
        <v>9.8000000000000007</v>
      </c>
      <c r="J21" s="37">
        <v>47</v>
      </c>
      <c r="K21" s="38" t="s">
        <v>47</v>
      </c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675</v>
      </c>
      <c r="G23" s="17">
        <f t="shared" ref="G23:J23" si="1">SUM(G14:G22)</f>
        <v>18.7</v>
      </c>
      <c r="H23" s="17">
        <f t="shared" si="1"/>
        <v>19.599999999999998</v>
      </c>
      <c r="I23" s="17">
        <f t="shared" si="1"/>
        <v>72.7</v>
      </c>
      <c r="J23" s="17">
        <f t="shared" si="1"/>
        <v>461.9</v>
      </c>
      <c r="K23" s="23"/>
      <c r="L23" s="17">
        <v>170</v>
      </c>
    </row>
    <row r="24" spans="1:12" ht="15.75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1350</v>
      </c>
      <c r="G24" s="28">
        <f t="shared" ref="G24:J24" si="2">G13+G23</f>
        <v>35.099999999999994</v>
      </c>
      <c r="H24" s="28">
        <f t="shared" si="2"/>
        <v>36</v>
      </c>
      <c r="I24" s="28">
        <f t="shared" si="2"/>
        <v>142.5</v>
      </c>
      <c r="J24" s="28">
        <f t="shared" si="2"/>
        <v>846.8</v>
      </c>
      <c r="K24" s="28"/>
      <c r="L24" s="28">
        <f t="shared" ref="L24" si="3">L13+L23</f>
        <v>340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2023-12-18T03:50:58Z</dcterms:modified>
</cp:coreProperties>
</file>