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I13"/>
  <c r="H13"/>
  <c r="G13"/>
  <c r="G24" s="1"/>
  <c r="F13"/>
  <c r="F24" s="1"/>
  <c r="J24" l="1"/>
  <c r="I24"/>
  <c r="H24"/>
</calcChain>
</file>

<file path=xl/sharedStrings.xml><?xml version="1.0" encoding="utf-8"?>
<sst xmlns="http://schemas.openxmlformats.org/spreadsheetml/2006/main" count="57" uniqueCount="48">
  <si>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</si>
  <si>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</si>
  <si>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</si>
  <si>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</si>
  <si>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</si>
  <si>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</si>
  <si>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</si>
  <si>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</si>
  <si>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</si>
  <si>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</si>
  <si>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</si>
  <si>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</si>
  <si>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</si>
  <si>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</si>
  <si>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</si>
  <si>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</si>
  <si>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</si>
  <si>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</si>
  <si>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</si>
  <si>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</si>
  <si>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</si>
  <si>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</si>
  <si>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</si>
  <si>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</si>
  <si>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</si>
  <si>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</si>
  <si>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</si>
  <si>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</si>
  <si>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</si>
  <si>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</si>
  <si>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</si>
  <si>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</si>
  <si>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</si>
  <si>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</si>
  <si>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</si>
  <si>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</si>
  <si>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Рыба, жареная (минтай)</t>
  </si>
  <si>
    <t xml:space="preserve">Пюре картофельное </t>
  </si>
  <si>
    <t>Чай с лимоном</t>
  </si>
  <si>
    <t>494п</t>
  </si>
  <si>
    <t>106п</t>
  </si>
  <si>
    <t>Овощи натуральные (помидор)</t>
  </si>
  <si>
    <t>Йод 1С</t>
  </si>
  <si>
    <t xml:space="preserve">фрукты </t>
  </si>
  <si>
    <t>*</t>
  </si>
  <si>
    <t>МБОУ "СОШ №13"</t>
  </si>
  <si>
    <t>Ржано-пшеничный</t>
  </si>
  <si>
    <t>Вафельный сендвич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</si>
</sst>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M26" sqref="M2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45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22</v>
      </c>
      <c r="I3" s="42">
        <v>12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1</v>
      </c>
      <c r="B6" s="19">
        <v>5</v>
      </c>
      <c r="C6" s="20" t="s">
        <v>18</v>
      </c>
      <c r="D6" s="5" t="s">
        <v>19</v>
      </c>
      <c r="E6" s="33" t="s">
        <v>36</v>
      </c>
      <c r="F6" s="34">
        <v>90</v>
      </c>
      <c r="G6" s="34">
        <v>9.1</v>
      </c>
      <c r="H6" s="34">
        <v>7.08</v>
      </c>
      <c r="I6" s="34">
        <v>1.3</v>
      </c>
      <c r="J6" s="34">
        <v>227.2</v>
      </c>
      <c r="K6" s="35">
        <v>230</v>
      </c>
      <c r="L6" s="34"/>
    </row>
    <row r="7" spans="1:12" ht="15">
      <c r="A7" s="21"/>
      <c r="B7" s="14"/>
      <c r="C7" s="11"/>
      <c r="D7" s="6"/>
      <c r="E7" s="36" t="s">
        <v>37</v>
      </c>
      <c r="F7" s="37">
        <v>150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>
      <c r="A8" s="21"/>
      <c r="B8" s="14"/>
      <c r="C8" s="11"/>
      <c r="D8" s="7" t="s">
        <v>20</v>
      </c>
      <c r="E8" s="36" t="s">
        <v>38</v>
      </c>
      <c r="F8" s="37">
        <v>200</v>
      </c>
      <c r="G8" s="37">
        <v>0.1</v>
      </c>
      <c r="H8" s="37"/>
      <c r="I8" s="37">
        <v>15.2</v>
      </c>
      <c r="J8" s="37">
        <v>61</v>
      </c>
      <c r="K8" s="38" t="s">
        <v>39</v>
      </c>
      <c r="L8" s="37"/>
    </row>
    <row r="9" spans="1:12" ht="15">
      <c r="A9" s="21"/>
      <c r="B9" s="14"/>
      <c r="C9" s="11"/>
      <c r="D9" s="7" t="s">
        <v>21</v>
      </c>
      <c r="E9" s="36" t="s">
        <v>46</v>
      </c>
      <c r="F9" s="37">
        <v>25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43</v>
      </c>
      <c r="E10" s="36"/>
      <c r="F10" s="37"/>
      <c r="G10" s="37"/>
      <c r="H10" s="37"/>
      <c r="I10" s="37"/>
      <c r="J10" s="37"/>
      <c r="K10" s="38"/>
      <c r="L10" s="37"/>
    </row>
    <row r="11" spans="1:12" ht="15">
      <c r="A11" s="21"/>
      <c r="B11" s="14"/>
      <c r="C11" s="11"/>
      <c r="D11" s="6"/>
      <c r="E11" s="36" t="s">
        <v>41</v>
      </c>
      <c r="F11" s="37">
        <v>60</v>
      </c>
      <c r="G11" s="37">
        <v>0.66</v>
      </c>
      <c r="H11" s="37">
        <v>0.12</v>
      </c>
      <c r="I11" s="37">
        <v>2.2799999999999998</v>
      </c>
      <c r="J11" s="37">
        <v>14.4</v>
      </c>
      <c r="K11" s="38" t="s">
        <v>40</v>
      </c>
      <c r="L11" s="37"/>
    </row>
    <row r="12" spans="1:12" ht="15">
      <c r="A12" s="21"/>
      <c r="B12" s="14"/>
      <c r="C12" s="11"/>
      <c r="D12" s="6"/>
      <c r="E12" s="36" t="s">
        <v>47</v>
      </c>
      <c r="F12" s="37">
        <v>180</v>
      </c>
      <c r="G12" s="37">
        <v>6</v>
      </c>
      <c r="H12" s="37">
        <v>7.84</v>
      </c>
      <c r="I12" s="37">
        <v>31.64</v>
      </c>
      <c r="J12" s="37">
        <v>223.75</v>
      </c>
      <c r="K12" s="38" t="s">
        <v>44</v>
      </c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705</v>
      </c>
      <c r="G13" s="17">
        <f t="shared" ref="G13:J13" si="0">SUM(G6:G12)</f>
        <v>18.200000000000003</v>
      </c>
      <c r="H13" s="17">
        <f t="shared" si="0"/>
        <v>18.84</v>
      </c>
      <c r="I13" s="17">
        <f t="shared" si="0"/>
        <v>87.039999999999992</v>
      </c>
      <c r="J13" s="17">
        <f t="shared" si="0"/>
        <v>648.34999999999991</v>
      </c>
      <c r="K13" s="23"/>
      <c r="L13" s="17">
        <v>170</v>
      </c>
    </row>
    <row r="14" spans="1:12" ht="15">
      <c r="A14" s="24">
        <f>A6</f>
        <v>1</v>
      </c>
      <c r="B14" s="13">
        <f>B6</f>
        <v>5</v>
      </c>
      <c r="C14" s="10" t="s">
        <v>22</v>
      </c>
      <c r="D14" s="7" t="s">
        <v>23</v>
      </c>
      <c r="E14" s="36" t="s">
        <v>41</v>
      </c>
      <c r="F14" s="37">
        <v>60</v>
      </c>
      <c r="G14" s="37">
        <v>0.66</v>
      </c>
      <c r="H14" s="37">
        <v>0.12</v>
      </c>
      <c r="I14" s="37">
        <v>2.2799999999999998</v>
      </c>
      <c r="J14" s="37">
        <v>14.4</v>
      </c>
      <c r="K14" s="38" t="s">
        <v>40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36</v>
      </c>
      <c r="F16" s="34">
        <v>90</v>
      </c>
      <c r="G16" s="34">
        <v>9.1</v>
      </c>
      <c r="H16" s="34">
        <v>7.08</v>
      </c>
      <c r="I16" s="34">
        <v>1.3</v>
      </c>
      <c r="J16" s="34">
        <v>227.2</v>
      </c>
      <c r="K16" s="35">
        <v>230</v>
      </c>
      <c r="L16" s="37"/>
    </row>
    <row r="17" spans="1:12" ht="15">
      <c r="A17" s="21"/>
      <c r="B17" s="14"/>
      <c r="C17" s="11"/>
      <c r="D17" s="7" t="s">
        <v>26</v>
      </c>
      <c r="E17" s="36" t="s">
        <v>37</v>
      </c>
      <c r="F17" s="37">
        <v>150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>
      <c r="A18" s="21"/>
      <c r="B18" s="14"/>
      <c r="C18" s="11"/>
      <c r="D18" s="7" t="s">
        <v>27</v>
      </c>
      <c r="E18" s="36" t="s">
        <v>38</v>
      </c>
      <c r="F18" s="37">
        <v>200</v>
      </c>
      <c r="G18" s="37">
        <v>0.1</v>
      </c>
      <c r="H18" s="37"/>
      <c r="I18" s="37">
        <v>15.2</v>
      </c>
      <c r="J18" s="37">
        <v>61</v>
      </c>
      <c r="K18" s="38" t="s">
        <v>39</v>
      </c>
      <c r="L18" s="37"/>
    </row>
    <row r="19" spans="1:12" ht="15">
      <c r="A19" s="21"/>
      <c r="B19" s="14"/>
      <c r="C19" s="11"/>
      <c r="D19" s="7" t="s">
        <v>28</v>
      </c>
      <c r="E19" s="36" t="s">
        <v>42</v>
      </c>
      <c r="F19" s="37">
        <v>25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 t="s">
        <v>47</v>
      </c>
      <c r="F21" s="37">
        <v>180</v>
      </c>
      <c r="G21" s="37">
        <v>6</v>
      </c>
      <c r="H21" s="37">
        <v>7.84</v>
      </c>
      <c r="I21" s="37">
        <v>31.64</v>
      </c>
      <c r="J21" s="37">
        <v>233.75</v>
      </c>
      <c r="K21" s="38" t="s">
        <v>44</v>
      </c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705</v>
      </c>
      <c r="G23" s="17">
        <f t="shared" ref="G23:J23" si="1">SUM(G14:G22)</f>
        <v>21.7</v>
      </c>
      <c r="H23" s="17">
        <f t="shared" si="1"/>
        <v>23.240000000000002</v>
      </c>
      <c r="I23" s="17">
        <f t="shared" si="1"/>
        <v>88.64</v>
      </c>
      <c r="J23" s="17">
        <f t="shared" si="1"/>
        <v>745.35</v>
      </c>
      <c r="K23" s="23"/>
      <c r="L23" s="17">
        <v>170</v>
      </c>
    </row>
    <row r="24" spans="1:12" ht="15.75" thickBot="1">
      <c r="A24" s="25">
        <f>A6</f>
        <v>1</v>
      </c>
      <c r="B24" s="26">
        <f>B6</f>
        <v>5</v>
      </c>
      <c r="C24" s="45" t="s">
        <v>4</v>
      </c>
      <c r="D24" s="46"/>
      <c r="E24" s="27"/>
      <c r="F24" s="28">
        <f>F13+F23</f>
        <v>1410</v>
      </c>
      <c r="G24" s="28">
        <f t="shared" ref="G24:J24" si="2">G13+G23</f>
        <v>39.900000000000006</v>
      </c>
      <c r="H24" s="28">
        <f t="shared" si="2"/>
        <v>42.08</v>
      </c>
      <c r="I24" s="28">
        <f t="shared" si="2"/>
        <v>175.68</v>
      </c>
      <c r="J24" s="28">
        <f t="shared" si="2"/>
        <v>1393.6999999999998</v>
      </c>
      <c r="K24" s="28"/>
      <c r="L24" s="28">
        <f t="shared" ref="L24" si="3">L13+L23</f>
        <v>340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2023-12-18T03:35:18Z</dcterms:modified>
</cp:coreProperties>
</file>