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<sst xmlns="http://schemas.openxmlformats.org/spreadsheetml/2006/main" count="57" uniqueCount="48">
  <si>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</si>
  <si>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</si>
  <si>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</si>
  <si>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</si>
  <si>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</si>
  <si>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</si>
  <si>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</si>
  <si>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</si>
  <si>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</si>
  <si>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</si>
  <si>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</si>
  <si>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</si>
  <si>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</si>
  <si>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</si>
  <si>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</si>
  <si>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</si>
  <si>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</si>
  <si>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</si>
  <si>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</si>
  <si>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</si>
  <si>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</si>
  <si>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</si>
  <si>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</si>
  <si>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</si>
  <si>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</si>
  <si>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</si>
  <si>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</si>
  <si>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</si>
  <si>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</si>
  <si>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</si>
  <si>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</si>
  <si>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</si>
  <si>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</si>
  <si>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</si>
  <si>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</si>
  <si>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</si>
  <si>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жареная (минтай)</t>
  </si>
  <si>
    <t xml:space="preserve">Пюре картофельное </t>
  </si>
  <si>
    <t>Чай с лимоном</t>
  </si>
  <si>
    <t>494п</t>
  </si>
  <si>
    <t>106п</t>
  </si>
  <si>
    <t>Овощи натуральные (помидор)</t>
  </si>
  <si>
    <t>Йод 1С</t>
  </si>
  <si>
    <t xml:space="preserve">фрукты </t>
  </si>
  <si>
    <t>*</t>
  </si>
  <si>
    <t>МБОУ "СОШ №13"</t>
  </si>
  <si>
    <t>Ржано-пшеничный</t>
  </si>
  <si>
    <t>Вафельный сендвич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</si>
</sst>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M26" sqref="M2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22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37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46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41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40</v>
      </c>
      <c r="L11" s="37"/>
    </row>
    <row r="12" spans="1:12" ht="15">
      <c r="A12" s="21"/>
      <c r="B12" s="14"/>
      <c r="C12" s="11"/>
      <c r="D12" s="6"/>
      <c r="E12" s="36" t="s">
        <v>47</v>
      </c>
      <c r="F12" s="37">
        <v>180</v>
      </c>
      <c r="G12" s="37">
        <v>6</v>
      </c>
      <c r="H12" s="37">
        <v>7.84</v>
      </c>
      <c r="I12" s="37">
        <v>31.64</v>
      </c>
      <c r="J12" s="37">
        <v>223.75</v>
      </c>
      <c r="K12" s="38" t="s">
        <v>44</v>
      </c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705</v>
      </c>
      <c r="G13" s="17">
        <f t="shared" ref="G13:J13" si="0">SUM(G6:G12)</f>
        <v>18.200000000000003</v>
      </c>
      <c r="H13" s="17">
        <f t="shared" si="0"/>
        <v>18.84</v>
      </c>
      <c r="I13" s="17">
        <f t="shared" si="0"/>
        <v>87.039999999999992</v>
      </c>
      <c r="J13" s="17">
        <f t="shared" si="0"/>
        <v>648.34999999999991</v>
      </c>
      <c r="K13" s="23"/>
      <c r="L13" s="17">
        <v>170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41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37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42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47</v>
      </c>
      <c r="F21" s="37">
        <v>180</v>
      </c>
      <c r="G21" s="37">
        <v>6</v>
      </c>
      <c r="H21" s="37">
        <v>7.84</v>
      </c>
      <c r="I21" s="37">
        <v>31.64</v>
      </c>
      <c r="J21" s="37">
        <v>233.75</v>
      </c>
      <c r="K21" s="38" t="s">
        <v>44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705</v>
      </c>
      <c r="G23" s="17">
        <f t="shared" ref="G23:J23" si="1">SUM(G14:G22)</f>
        <v>21.7</v>
      </c>
      <c r="H23" s="17">
        <f t="shared" si="1"/>
        <v>23.240000000000002</v>
      </c>
      <c r="I23" s="17">
        <f t="shared" si="1"/>
        <v>88.64</v>
      </c>
      <c r="J23" s="17">
        <f t="shared" si="1"/>
        <v>745.35</v>
      </c>
      <c r="K23" s="23"/>
      <c r="L23" s="17">
        <v>170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1410</v>
      </c>
      <c r="G24" s="28">
        <f t="shared" ref="G24:J24" si="2">G13+G23</f>
        <v>39.900000000000006</v>
      </c>
      <c r="H24" s="28">
        <f t="shared" si="2"/>
        <v>42.08</v>
      </c>
      <c r="I24" s="28">
        <f t="shared" si="2"/>
        <v>175.68</v>
      </c>
      <c r="J24" s="28">
        <f t="shared" si="2"/>
        <v>1393.6999999999998</v>
      </c>
      <c r="K24" s="28"/>
      <c r="L24" s="28">
        <f t="shared" ref="L24" si="3">L13+L23</f>
        <v>340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2023-12-18T03:35:18Z</dcterms:modified>
</cp:coreProperties>
</file>