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610" windowHeight="116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I13"/>
  <c r="H13"/>
  <c r="G13"/>
  <c r="F13"/>
  <c r="F24" s="1"/>
  <c r="J24" l="1"/>
  <c r="G24"/>
  <c r="I24"/>
  <c r="H24"/>
</calcChain>
</file>

<file path=xl/sharedStrings.xml><?xml version="1.0" encoding="utf-8"?>
<sst xmlns="http://schemas.openxmlformats.org/spreadsheetml/2006/main" count="58" uniqueCount="51">
  <si>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</si>
  <si>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</si>
  <si>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</si>
  <si>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</si>
  <si>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</si>
  <si>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</si>
  <si>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</si>
  <si>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</si>
  <si>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</si>
  <si>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</si>
  <si>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</si>
  <si>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</si>
  <si>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</si>
  <si>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</si>
  <si>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</si>
  <si>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</si>
  <si>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</si>
  <si>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</si>
  <si>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</si>
  <si>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</si>
  <si>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</si>
  <si>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</si>
  <si>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</si>
  <si>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</si>
  <si>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</si>
  <si>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</si>
  <si>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</si>
  <si>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</si>
  <si>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</si>
  <si>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</si>
  <si>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</si>
  <si>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</si>
  <si>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</si>
  <si>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</si>
  <si>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</si>
  <si>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</si>
  <si>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</si>
  <si>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вареньем, сахаром или мёдом </t>
  </si>
  <si>
    <t>493п</t>
  </si>
  <si>
    <t>Овощи натуральные (огурец)</t>
  </si>
  <si>
    <t>106п</t>
  </si>
  <si>
    <t>Пюре из бобовых с маслом (горох)</t>
  </si>
  <si>
    <t>199п</t>
  </si>
  <si>
    <t>Йод 1С</t>
  </si>
  <si>
    <t xml:space="preserve">"Ёжики" куриные </t>
  </si>
  <si>
    <t>605о</t>
  </si>
  <si>
    <t xml:space="preserve">Чай с вареньем, сахаром или медом </t>
  </si>
  <si>
    <t>199м</t>
  </si>
  <si>
    <t xml:space="preserve">Йод 1с, ржано-пшеничный </t>
  </si>
  <si>
    <t xml:space="preserve">Ржано-пшеничный 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</si>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</sst>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50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15</v>
      </c>
      <c r="I3" s="42">
        <v>1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2</v>
      </c>
      <c r="B6" s="19">
        <v>6</v>
      </c>
      <c r="C6" s="20" t="s">
        <v>18</v>
      </c>
      <c r="D6" s="5" t="s">
        <v>19</v>
      </c>
      <c r="E6" s="33" t="s">
        <v>41</v>
      </c>
      <c r="F6" s="34">
        <v>100</v>
      </c>
      <c r="G6" s="34">
        <v>9.74</v>
      </c>
      <c r="H6" s="34">
        <v>0.96</v>
      </c>
      <c r="I6" s="34">
        <v>19.37</v>
      </c>
      <c r="J6" s="34">
        <v>116.4</v>
      </c>
      <c r="K6" s="35" t="s">
        <v>47</v>
      </c>
      <c r="L6" s="34"/>
    </row>
    <row r="7" spans="1:12" ht="15">
      <c r="A7" s="21"/>
      <c r="B7" s="14"/>
      <c r="C7" s="11"/>
      <c r="D7" s="6"/>
      <c r="E7" s="36" t="s">
        <v>44</v>
      </c>
      <c r="F7" s="37">
        <v>100</v>
      </c>
      <c r="G7" s="37">
        <v>5.33</v>
      </c>
      <c r="H7" s="37">
        <v>13.26</v>
      </c>
      <c r="I7" s="37">
        <v>11.74</v>
      </c>
      <c r="J7" s="37">
        <v>308.01</v>
      </c>
      <c r="K7" s="38" t="s">
        <v>45</v>
      </c>
      <c r="L7" s="37"/>
    </row>
    <row r="8" spans="1:12" ht="15">
      <c r="A8" s="21"/>
      <c r="B8" s="14"/>
      <c r="C8" s="11"/>
      <c r="D8" s="7" t="s">
        <v>20</v>
      </c>
      <c r="E8" s="36" t="s">
        <v>37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38</v>
      </c>
      <c r="L8" s="37"/>
    </row>
    <row r="9" spans="1:12" ht="15">
      <c r="A9" s="21"/>
      <c r="B9" s="14"/>
      <c r="C9" s="11"/>
      <c r="D9" s="7" t="s">
        <v>21</v>
      </c>
      <c r="E9" s="36" t="s">
        <v>48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39</v>
      </c>
      <c r="F11" s="37">
        <v>20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40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520</v>
      </c>
      <c r="G13" s="17">
        <f t="shared" ref="G13:J13" si="0">SUM(G6:G12)</f>
        <v>19.75</v>
      </c>
      <c r="H13" s="17">
        <f t="shared" si="0"/>
        <v>19.88</v>
      </c>
      <c r="I13" s="17">
        <f t="shared" si="0"/>
        <v>95.210000000000008</v>
      </c>
      <c r="J13" s="17">
        <f t="shared" si="0"/>
        <v>640.80999999999995</v>
      </c>
      <c r="K13" s="23"/>
      <c r="L13" s="17">
        <v>74</v>
      </c>
    </row>
    <row r="14" spans="1:12" ht="15">
      <c r="A14" s="24">
        <f>A6</f>
        <v>2</v>
      </c>
      <c r="B14" s="13">
        <f>B6</f>
        <v>6</v>
      </c>
      <c r="C14" s="10" t="s">
        <v>23</v>
      </c>
      <c r="D14" s="7" t="s">
        <v>24</v>
      </c>
      <c r="E14" s="36" t="s">
        <v>39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40</v>
      </c>
      <c r="L14" s="37"/>
    </row>
    <row r="15" spans="1:12" ht="1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26</v>
      </c>
      <c r="E16" s="36" t="s">
        <v>44</v>
      </c>
      <c r="F16" s="37">
        <v>100</v>
      </c>
      <c r="G16" s="37">
        <v>5.33</v>
      </c>
      <c r="H16" s="37">
        <v>13.26</v>
      </c>
      <c r="I16" s="37">
        <v>11.74</v>
      </c>
      <c r="J16" s="37">
        <v>308.01</v>
      </c>
      <c r="K16" s="38" t="s">
        <v>45</v>
      </c>
      <c r="L16" s="37"/>
    </row>
    <row r="17" spans="1:12" ht="15">
      <c r="A17" s="21"/>
      <c r="B17" s="14"/>
      <c r="C17" s="11"/>
      <c r="D17" s="7" t="s">
        <v>27</v>
      </c>
      <c r="E17" s="36" t="s">
        <v>41</v>
      </c>
      <c r="F17" s="37">
        <v>100</v>
      </c>
      <c r="G17" s="37">
        <v>9.74</v>
      </c>
      <c r="H17" s="37">
        <v>0.96</v>
      </c>
      <c r="I17" s="37">
        <v>19.37</v>
      </c>
      <c r="J17" s="37">
        <v>116.4</v>
      </c>
      <c r="K17" s="38" t="s">
        <v>42</v>
      </c>
      <c r="L17" s="37"/>
    </row>
    <row r="18" spans="1:12" ht="15">
      <c r="A18" s="21"/>
      <c r="B18" s="14"/>
      <c r="C18" s="11"/>
      <c r="D18" s="7" t="s">
        <v>28</v>
      </c>
      <c r="E18" s="36" t="s">
        <v>46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38</v>
      </c>
      <c r="L18" s="37"/>
    </row>
    <row r="19" spans="1:12" ht="15">
      <c r="A19" s="21"/>
      <c r="B19" s="14"/>
      <c r="C19" s="11"/>
      <c r="D19" s="7" t="s">
        <v>29</v>
      </c>
      <c r="E19" s="36" t="s">
        <v>43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30</v>
      </c>
      <c r="E20" s="36" t="s">
        <v>49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520</v>
      </c>
      <c r="G23" s="17">
        <f t="shared" ref="G23:J23" si="1">SUM(G14:G22)</f>
        <v>19.75</v>
      </c>
      <c r="H23" s="17">
        <f t="shared" si="1"/>
        <v>19.880000000000003</v>
      </c>
      <c r="I23" s="17">
        <f t="shared" si="1"/>
        <v>95.210000000000008</v>
      </c>
      <c r="J23" s="17">
        <f t="shared" si="1"/>
        <v>640.80999999999995</v>
      </c>
      <c r="K23" s="23"/>
      <c r="L23" s="17">
        <v>74</v>
      </c>
    </row>
    <row r="24" spans="1:12" ht="15.75" thickBot="1">
      <c r="A24" s="25">
        <f>A6</f>
        <v>2</v>
      </c>
      <c r="B24" s="26">
        <f>B6</f>
        <v>6</v>
      </c>
      <c r="C24" s="45" t="s">
        <v>4</v>
      </c>
      <c r="D24" s="46"/>
      <c r="E24" s="27"/>
      <c r="F24" s="28">
        <f>F13+F23</f>
        <v>1040</v>
      </c>
      <c r="G24" s="28">
        <f t="shared" ref="G24:J24" si="2">G13+G23</f>
        <v>39.5</v>
      </c>
      <c r="H24" s="28">
        <f t="shared" si="2"/>
        <v>39.760000000000005</v>
      </c>
      <c r="I24" s="28">
        <f t="shared" si="2"/>
        <v>190.42000000000002</v>
      </c>
      <c r="J24" s="28">
        <f t="shared" si="2"/>
        <v>1281.6199999999999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2024-01-10T03:04:55Z</dcterms:modified>
</cp:coreProperties>
</file>