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610" windowHeight="116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3" i="1"/>
  <c r="H13"/>
  <c r="I13"/>
  <c r="J13"/>
  <c r="B24"/>
  <c r="A24"/>
  <c r="J23"/>
  <c r="I23"/>
  <c r="H23"/>
  <c r="G23"/>
  <c r="G24" s="1"/>
  <c r="F23"/>
  <c r="B14"/>
  <c r="A14"/>
  <c r="L24"/>
  <c r="F13"/>
  <c r="F24" s="1"/>
  <c r="J24" l="1"/>
  <c r="I24"/>
  <c r="H24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<sst xmlns="http://schemas.openxmlformats.org/spreadsheetml/2006/main" count="54" uniqueCount="51">
  <si>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</si>
  <si>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</si>
  <si>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</si>
  <si>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</si>
  <si>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</si>
  <si>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</si>
  <si>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</si>
  <si>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</si>
  <si>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</si>
  <si>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</si>
  <si>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</si>
  <si>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</si>
  <si>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</si>
  <si>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</si>
  <si>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</si>
  <si>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</si>
  <si>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</si>
  <si>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</si>
  <si>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</si>
  <si>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</si>
  <si>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</si>
  <si>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</si>
  <si>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</si>
  <si>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</si>
  <si>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</si>
  <si>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</si>
  <si>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</si>
  <si>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</si>
  <si>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</si>
  <si>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</si>
  <si>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</si>
  <si>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</si>
  <si>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</si>
  <si>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</si>
  <si>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</si>
  <si>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</si>
  <si>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гречневая, рассыпчатая </t>
  </si>
  <si>
    <t>302м</t>
  </si>
  <si>
    <t>Чай с вареньем, сахаром или мёдом</t>
  </si>
  <si>
    <t>493п</t>
  </si>
  <si>
    <t>106п</t>
  </si>
  <si>
    <t>Овощи натуральные (помидор)</t>
  </si>
  <si>
    <t>Йод 1С</t>
  </si>
  <si>
    <t>фрукты</t>
  </si>
  <si>
    <t xml:space="preserve">Каша, жидкая молочная из рисовой крупы </t>
  </si>
  <si>
    <t>182м</t>
  </si>
  <si>
    <t>Яйцо вареное</t>
  </si>
  <si>
    <t xml:space="preserve">Ржано-пшеничный, йод 1с </t>
  </si>
  <si>
    <t xml:space="preserve">Котлеты рубленые из птицы, соус красный основной </t>
  </si>
  <si>
    <t>294м, 456п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</si>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</sst>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50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18</v>
      </c>
      <c r="I3" s="42">
        <v>1</v>
      </c>
      <c r="J3" s="43">
        <v>2024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2</v>
      </c>
      <c r="B6" s="19">
        <v>9</v>
      </c>
      <c r="C6" s="20" t="s">
        <v>18</v>
      </c>
      <c r="D6" s="5" t="s">
        <v>19</v>
      </c>
      <c r="E6" s="33" t="s">
        <v>44</v>
      </c>
      <c r="F6" s="34">
        <v>200</v>
      </c>
      <c r="G6" s="34">
        <v>8.84</v>
      </c>
      <c r="H6" s="34">
        <v>9.56</v>
      </c>
      <c r="I6" s="34">
        <v>4.58</v>
      </c>
      <c r="J6" s="34">
        <v>351.4</v>
      </c>
      <c r="K6" s="35" t="s">
        <v>45</v>
      </c>
      <c r="L6" s="34"/>
    </row>
    <row r="7" spans="1:12" ht="15">
      <c r="A7" s="21"/>
      <c r="B7" s="14"/>
      <c r="C7" s="11"/>
      <c r="D7" s="6"/>
      <c r="E7" s="36" t="s">
        <v>46</v>
      </c>
      <c r="F7" s="37">
        <v>40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>
        <v>300</v>
      </c>
      <c r="L7" s="37"/>
    </row>
    <row r="8" spans="1:12" ht="1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39</v>
      </c>
      <c r="L8" s="37"/>
    </row>
    <row r="9" spans="1:12" ht="15">
      <c r="A9" s="21"/>
      <c r="B9" s="14"/>
      <c r="C9" s="11"/>
      <c r="D9" s="7" t="s">
        <v>21</v>
      </c>
      <c r="E9" s="36" t="s">
        <v>47</v>
      </c>
      <c r="F9" s="37">
        <v>100</v>
      </c>
      <c r="G9" s="37">
        <v>4.0999999999999996</v>
      </c>
      <c r="H9" s="37">
        <v>5.6</v>
      </c>
      <c r="I9" s="37">
        <v>47.6</v>
      </c>
      <c r="J9" s="37">
        <v>148</v>
      </c>
      <c r="K9" s="38"/>
      <c r="L9" s="37"/>
    </row>
    <row r="10" spans="1:12" ht="15">
      <c r="A10" s="21"/>
      <c r="B10" s="14"/>
      <c r="C10" s="11"/>
      <c r="D10" s="7" t="s">
        <v>43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540</v>
      </c>
      <c r="G13" s="17">
        <f t="shared" ref="G13:J13" si="0">SUM(G6:G12)</f>
        <v>18.14</v>
      </c>
      <c r="H13" s="17">
        <f t="shared" si="0"/>
        <v>19.759999999999998</v>
      </c>
      <c r="I13" s="17">
        <f t="shared" si="0"/>
        <v>67.48</v>
      </c>
      <c r="J13" s="17">
        <f t="shared" si="0"/>
        <v>622.4</v>
      </c>
      <c r="K13" s="23"/>
      <c r="L13" s="17">
        <v>74</v>
      </c>
    </row>
    <row r="14" spans="1:12" ht="15">
      <c r="A14" s="24">
        <f>A6</f>
        <v>2</v>
      </c>
      <c r="B14" s="13">
        <f>B6</f>
        <v>9</v>
      </c>
      <c r="C14" s="10" t="s">
        <v>22</v>
      </c>
      <c r="D14" s="7" t="s">
        <v>23</v>
      </c>
      <c r="E14" s="36" t="s">
        <v>41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40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25.5">
      <c r="A16" s="21"/>
      <c r="B16" s="14"/>
      <c r="C16" s="11"/>
      <c r="D16" s="7" t="s">
        <v>25</v>
      </c>
      <c r="E16" s="33" t="s">
        <v>48</v>
      </c>
      <c r="F16" s="34">
        <v>140</v>
      </c>
      <c r="G16" s="34">
        <v>9.07</v>
      </c>
      <c r="H16" s="34">
        <v>9.93</v>
      </c>
      <c r="I16" s="34">
        <v>21.53</v>
      </c>
      <c r="J16" s="34">
        <v>286.81</v>
      </c>
      <c r="K16" s="35" t="s">
        <v>49</v>
      </c>
      <c r="L16" s="37"/>
    </row>
    <row r="17" spans="1:12" ht="15">
      <c r="A17" s="21"/>
      <c r="B17" s="14"/>
      <c r="C17" s="11"/>
      <c r="D17" s="7" t="s">
        <v>26</v>
      </c>
      <c r="E17" s="36" t="s">
        <v>36</v>
      </c>
      <c r="F17" s="37">
        <v>100</v>
      </c>
      <c r="G17" s="37">
        <v>6.05</v>
      </c>
      <c r="H17" s="37">
        <v>5</v>
      </c>
      <c r="I17" s="37">
        <v>12.36</v>
      </c>
      <c r="J17" s="37">
        <v>100.65</v>
      </c>
      <c r="K17" s="38" t="s">
        <v>37</v>
      </c>
      <c r="L17" s="37"/>
    </row>
    <row r="18" spans="1:12" ht="15">
      <c r="A18" s="21"/>
      <c r="B18" s="14"/>
      <c r="C18" s="11"/>
      <c r="D18" s="7" t="s">
        <v>27</v>
      </c>
      <c r="E18" s="36" t="s">
        <v>38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 t="s">
        <v>39</v>
      </c>
      <c r="L18" s="37"/>
    </row>
    <row r="19" spans="1:12" ht="15">
      <c r="A19" s="21"/>
      <c r="B19" s="14"/>
      <c r="C19" s="11"/>
      <c r="D19" s="7" t="s">
        <v>28</v>
      </c>
      <c r="E19" s="36" t="s">
        <v>42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19.68</v>
      </c>
      <c r="H23" s="17">
        <f t="shared" si="1"/>
        <v>20.049999999999997</v>
      </c>
      <c r="I23" s="17">
        <f t="shared" si="1"/>
        <v>75.77000000000001</v>
      </c>
      <c r="J23" s="17">
        <f t="shared" si="1"/>
        <v>579.36</v>
      </c>
      <c r="K23" s="23"/>
      <c r="L23" s="17">
        <v>74</v>
      </c>
    </row>
    <row r="24" spans="1:12" ht="15.75" thickBot="1">
      <c r="A24" s="25">
        <f>A6</f>
        <v>2</v>
      </c>
      <c r="B24" s="26">
        <f>B6</f>
        <v>9</v>
      </c>
      <c r="C24" s="45" t="s">
        <v>4</v>
      </c>
      <c r="D24" s="46"/>
      <c r="E24" s="27"/>
      <c r="F24" s="28">
        <f>F13+F23</f>
        <v>1050</v>
      </c>
      <c r="G24" s="28">
        <f t="shared" ref="G24:J24" si="2">G13+G23</f>
        <v>37.82</v>
      </c>
      <c r="H24" s="28">
        <f t="shared" si="2"/>
        <v>39.809999999999995</v>
      </c>
      <c r="I24" s="28">
        <f t="shared" si="2"/>
        <v>143.25</v>
      </c>
      <c r="J24" s="28">
        <f t="shared" si="2"/>
        <v>1201.76</v>
      </c>
      <c r="K24" s="28"/>
      <c r="L24" s="28">
        <f t="shared" ref="L24" si="3">L13+L23</f>
        <v>148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2024-01-10T03:07:25Z</dcterms:modified>
</cp:coreProperties>
</file>